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GL-TreasuryMan_Shared\CASH BONDS\CASH BONDS - MONTHLY RECONS\FY26\11-AUG 2026\"/>
    </mc:Choice>
  </mc:AlternateContent>
  <xr:revisionPtr revIDLastSave="0" documentId="13_ncr:1_{231167A7-D9B1-4F99-BEBE-95DE29B7D207}" xr6:coauthVersionLast="47" xr6:coauthVersionMax="47" xr10:uidLastSave="{00000000-0000-0000-0000-000000000000}"/>
  <bookViews>
    <workbookView xWindow="-120" yWindow="-120" windowWidth="29040" windowHeight="15720" xr2:uid="{7CF017E1-1B24-46C6-9034-F2FBE53666F2}"/>
  </bookViews>
  <sheets>
    <sheet name="BCC Cash Bon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1" l="1"/>
  <c r="F91" i="1"/>
  <c r="G91" i="1"/>
  <c r="H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Koter, Alexis</author>
  </authors>
  <commentList>
    <comment ref="A37" authorId="0" shapeId="0" xr:uid="{2C2683A4-95E0-459B-AD83-9F66A6726D6E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38" authorId="0" shapeId="0" xr:uid="{440C5C9D-29A0-4C89-B12D-8420B18754DC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
</t>
        </r>
      </text>
    </comment>
    <comment ref="A40" authorId="0" shapeId="0" xr:uid="{314F7104-82E4-4026-AC73-07574723E0BA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41" authorId="0" shapeId="0" xr:uid="{7EFC6B79-939A-4330-9AB9-56925ECF2FFA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42" authorId="0" shapeId="0" xr:uid="{2DBF0349-714F-4661-B68D-7D949E8B8603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43" authorId="0" shapeId="0" xr:uid="{491CD526-2477-48A4-BC19-D7D1E589FAC8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44" authorId="0" shapeId="0" xr:uid="{C20E148D-B80E-4BFA-A0E3-33FECCCBF42F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45" authorId="0" shapeId="0" xr:uid="{1DADC727-3291-496E-9A7D-84295A5FED49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RECEIPT DATE</t>
        </r>
      </text>
    </comment>
    <comment ref="A46" authorId="0" shapeId="0" xr:uid="{0E4C24CC-5B99-42D0-B30E-3472E5171917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47" authorId="0" shapeId="0" xr:uid="{F99FD58A-9101-43A4-8D64-0729E1239A04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MEMO TO BOARD DATED 1/31/1990, AGREEMENT APPROVED 2/6/1990</t>
        </r>
      </text>
    </comment>
    <comment ref="A48" authorId="0" shapeId="0" xr:uid="{17245AC4-4664-45D6-BE17-BFE05C6595F4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49" authorId="0" shapeId="0" xr:uid="{B814C169-5329-4E88-82FD-CFA1E951F0D6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50" authorId="0" shapeId="0" xr:uid="{DEDFF04E-6979-4B08-B4D4-50032CD80BD8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54" authorId="0" shapeId="0" xr:uid="{57162B2F-0A2F-42F0-A8F7-E740C549B803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55" authorId="0" shapeId="0" xr:uid="{8AEFE985-F735-444A-AB89-DBA7D8FEE5BA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69" authorId="0" shapeId="0" xr:uid="{3BA3627D-DE41-4851-B16D-D809F98504A7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2007?</t>
        </r>
      </text>
    </comment>
    <comment ref="A73" authorId="0" shapeId="0" xr:uid="{B2BEA3C9-437A-465E-A1C7-396BC9385188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DATE</t>
        </r>
      </text>
    </comment>
    <comment ref="A74" authorId="0" shapeId="0" xr:uid="{984B20EE-75D1-4F1A-9A3A-7BC542632F7F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2009 OR 2010?</t>
        </r>
      </text>
    </comment>
    <comment ref="A75" authorId="0" shapeId="0" xr:uid="{C89F4EBE-3843-41AA-BBD0-68D883A62354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EMAIL DATE</t>
        </r>
      </text>
    </comment>
    <comment ref="A76" authorId="0" shapeId="0" xr:uid="{3882C28E-9744-4AD8-8FC4-7865290C8661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NOTICE FOR ACCOUNT DATE</t>
        </r>
      </text>
    </comment>
    <comment ref="A80" authorId="0" shapeId="0" xr:uid="{C47B7099-2730-4F15-9F71-29427DB7A4AB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email date</t>
        </r>
      </text>
    </comment>
    <comment ref="A81" authorId="0" shapeId="0" xr:uid="{1EB64815-A6BA-4484-A3AA-45064B74D99C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email date
</t>
        </r>
      </text>
    </comment>
    <comment ref="A82" authorId="0" shapeId="0" xr:uid="{CF0ACBED-7316-4D4F-B482-277770F03601}">
      <text>
        <r>
          <rPr>
            <b/>
            <sz val="9"/>
            <color indexed="81"/>
            <rFont val="Tahoma"/>
            <family val="2"/>
          </rPr>
          <t>Koter, Alexis:</t>
        </r>
        <r>
          <rPr>
            <sz val="9"/>
            <color indexed="81"/>
            <rFont val="Tahoma"/>
            <family val="2"/>
          </rPr>
          <t xml:space="preserve">
EMAIL DATE</t>
        </r>
      </text>
    </comment>
  </commentList>
</comments>
</file>

<file path=xl/sharedStrings.xml><?xml version="1.0" encoding="utf-8"?>
<sst xmlns="http://schemas.openxmlformats.org/spreadsheetml/2006/main" count="158" uniqueCount="97">
  <si>
    <t>DATE</t>
  </si>
  <si>
    <t>PAYOR</t>
  </si>
  <si>
    <t>BOND TYPE</t>
  </si>
  <si>
    <t>TOTAL AMOUNT RECEIPTED</t>
  </si>
  <si>
    <t>RELEASE DATE(S)</t>
  </si>
  <si>
    <t>TOTAL AMOUNT RELEASED</t>
  </si>
  <si>
    <t>ACCOUNT BALANCE</t>
  </si>
  <si>
    <t>GL ACCOUNT TRIAL BALANCE</t>
  </si>
  <si>
    <t xml:space="preserve">                                     Office of Nikki Alvarez-Sowles, Esq.
                                     Pasco County Clerk &amp; Comptroller</t>
  </si>
  <si>
    <t>FY 2025/26</t>
  </si>
  <si>
    <t>BCC CASH BONDS</t>
  </si>
  <si>
    <t>AM STAT MEDICAL TRANSPORTATION</t>
  </si>
  <si>
    <t>CONTRACT GRINDING, INC.</t>
  </si>
  <si>
    <t>ALL AMERICAN</t>
  </si>
  <si>
    <t>HANSA HUSSAIN, M.D. / INSIGHT PSYCHIATRY SVC</t>
  </si>
  <si>
    <t>V.H. VIDEO PRODUCTIONS</t>
  </si>
  <si>
    <t>V.H. VIDEO .COM, INC</t>
  </si>
  <si>
    <t>MARTA LOPES / FLORIDA NETWORK REALTY INC</t>
  </si>
  <si>
    <t>CHRISTINE BRIGHT</t>
  </si>
  <si>
    <t>VANCE HOENTHANNER</t>
  </si>
  <si>
    <t>BUY THE AMERICAN DREAM REALITY</t>
  </si>
  <si>
    <t>R L DREHER CONST., INC.</t>
  </si>
  <si>
    <t>MAGNOLIA VALLEY HOME BLDRS</t>
  </si>
  <si>
    <t>MAGNOLIA VALLEY SEWER CO.</t>
  </si>
  <si>
    <t>GEORGE HUNT CONST., INC.</t>
  </si>
  <si>
    <t>COUSINS CONST. CO., INC.</t>
  </si>
  <si>
    <t>WORLEY, LOREN E.</t>
  </si>
  <si>
    <t>COLONIAL HILLS SERVICE CO.</t>
  </si>
  <si>
    <t>SIMMONS CONTRUCTION CO.</t>
  </si>
  <si>
    <t>BROOKS, LARRY, P.E.</t>
  </si>
  <si>
    <t>HUTCHIN'S CONST. CORP., INC.</t>
  </si>
  <si>
    <t>SEMINOLE ELECTRIC CO-OP, INC.</t>
  </si>
  <si>
    <t>BEACON WOODS CIVIC ASSOC.</t>
  </si>
  <si>
    <t>RANCHO DEL CIERVO ESTATES</t>
  </si>
  <si>
    <t>PATLIN DEVELOPING</t>
  </si>
  <si>
    <t>INTERNATIONAL COMMUNITY CORP.</t>
  </si>
  <si>
    <t>PASCO COUNTY BAR ASSOCIATION</t>
  </si>
  <si>
    <t>VETERAN'S VILLAGE</t>
  </si>
  <si>
    <t>GAYLORD A GOURLEY</t>
  </si>
  <si>
    <t>J &amp; B LAWN CARE</t>
  </si>
  <si>
    <t>A NEW LEAF PEST CONT&amp;LAWN CARE</t>
  </si>
  <si>
    <t>FLORIDA OFFICE MACHINES, INC.</t>
  </si>
  <si>
    <t>RON MOORE &amp; SONS</t>
  </si>
  <si>
    <t>CANTEEN CORP</t>
  </si>
  <si>
    <t>PASCO LAKES, INC.</t>
  </si>
  <si>
    <t>MARCO LTD.</t>
  </si>
  <si>
    <t>SHADY HILLS LAWN CARE</t>
  </si>
  <si>
    <t>GERALD'S LAWN SERVICE</t>
  </si>
  <si>
    <t>HEDGEHUNTER SERVICES, INC</t>
  </si>
  <si>
    <t>ANN CIMADOR</t>
  </si>
  <si>
    <t>DOLORES D. BURKE</t>
  </si>
  <si>
    <t>EDWARD ALBRECHT, ATTY</t>
  </si>
  <si>
    <t>CONSTR SVCS UNLIMITED</t>
  </si>
  <si>
    <t>PASCO SUNSET LAKES, LLC</t>
  </si>
  <si>
    <t>IVEY ESTATES 65'S, LLC-Per Erma/Eng-can't be released yet 4/21/10</t>
  </si>
  <si>
    <t>VALLEYCREST LANDSCAPE DEVELOPMENT</t>
  </si>
  <si>
    <t>L.D. STEWART ENTERPRISES INC</t>
  </si>
  <si>
    <t>MEADOW POINT GENERAL PARTNERSHIP</t>
  </si>
  <si>
    <t>PASCO SUNSET LAKES, LLC./C/O SIMANCO III, INC.</t>
  </si>
  <si>
    <t>NDL, LLC</t>
  </si>
  <si>
    <t>GIORDANOS RESTAURANT</t>
  </si>
  <si>
    <t>PB-BLACK JACK MEDIA-BUS ADVERTISING</t>
  </si>
  <si>
    <t>SOUTHERN CRAFTED HOMES, INC.</t>
  </si>
  <si>
    <t>TRI COUNTY DEVELOPMENT INC.</t>
  </si>
  <si>
    <t>NORTH TAMPA BEHAVIORAL HEALTH</t>
  </si>
  <si>
    <t>CONSTUCTION MGMT SERVICE OF PASCO</t>
  </si>
  <si>
    <t>WILLIAM F. NYE/ANDREA R. NYE</t>
  </si>
  <si>
    <t>SEVEN DIAMONDS LLC</t>
  </si>
  <si>
    <t>MIDFLORIDA CREDIT UNION</t>
  </si>
  <si>
    <t>ROBERT E BLANCHARD/STORY CONSTRUCTION</t>
  </si>
  <si>
    <t>KINGSLEY INVESTORS LLC</t>
  </si>
  <si>
    <t>SEAN P. CASHEN-GULF COAST CONSULTING INC.</t>
  </si>
  <si>
    <t>CAMPBELL CONSTRUCTION</t>
  </si>
  <si>
    <t>STANDARD PACIFIC OF FLORIDA, GP</t>
  </si>
  <si>
    <t>RED APPLE DEVELOPMENT LLC</t>
  </si>
  <si>
    <t>THE BANK OF TAMPA</t>
  </si>
  <si>
    <t>BASE 3 LLC</t>
  </si>
  <si>
    <t>THE LIFT ADVENTURE PARK LLC / PARTICK PANAKOS / SUNWEST PARK INC</t>
  </si>
  <si>
    <t>GRAY ROBINSON ATTORNEYS AT LAW</t>
  </si>
  <si>
    <t>2021 TROUBLE CREEK NPR LLC</t>
  </si>
  <si>
    <t>GULF COAST CCM INC</t>
  </si>
  <si>
    <t>SECURITY DEPOSIT</t>
  </si>
  <si>
    <t>ENG</t>
  </si>
  <si>
    <t>USE PERMIT</t>
  </si>
  <si>
    <t>IN LIEU OF PERFORMANCE</t>
  </si>
  <si>
    <t>PERFORMANCE GUARANTEE</t>
  </si>
  <si>
    <t>PERFORMANCE</t>
  </si>
  <si>
    <t>IN LIEU OF MAINTENANCE</t>
  </si>
  <si>
    <t>PB-LAW LIB</t>
  </si>
  <si>
    <t>MAINTENANCE</t>
  </si>
  <si>
    <t xml:space="preserve">PERFORMANCE </t>
  </si>
  <si>
    <t>PERFORMANCE SURETY</t>
  </si>
  <si>
    <t>MAINTENANCE GUARANTEE</t>
  </si>
  <si>
    <t>PERFORMANCE / SECURITY DEPOSIT</t>
  </si>
  <si>
    <t>2/1/2017; 5/12/2017; 10/29/2018; 7/23/2019; 7/24/2019</t>
  </si>
  <si>
    <t>FOR THE MONTH OF AUGUST</t>
  </si>
  <si>
    <t>ACTIVE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</si>
</sst>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sz val="11"/>
      <name val="Arial"/>
      <family val="2"/>
    </font>
    <font>
      <sz val="11"/>
      <color theme="1"/>
      <name val="Arial"/>
      <family val="2"/>
    </font>
    <font>
      <sz val="30"/>
      <color theme="0"/>
      <name val="Franklin Gothic Demi"/>
      <family val="2"/>
    </font>
    <font>
      <b/>
      <sz val="20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41E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47AA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4" fillId="0" borderId="0" xfId="0" applyFont="1" applyAlignment="1">
      <alignment horizontal="center"/>
    </xf>
    <xf numFmtId="44" fontId="3" fillId="0" borderId="0" xfId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164" fontId="6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164" fontId="8" fillId="3" borderId="0" xfId="0" applyNumberFormat="1" applyFont="1" applyFill="1" applyAlignment="1" applyProtection="1">
      <alignment horizontal="center"/>
      <protection locked="0"/>
    </xf>
    <xf numFmtId="44" fontId="3" fillId="0" borderId="0" xfId="1" applyFont="1" applyFill="1" applyBorder="1" applyAlignment="1">
      <alignment horizontal="center"/>
    </xf>
    <xf numFmtId="14" fontId="5" fillId="3" borderId="0" xfId="0" applyNumberFormat="1" applyFont="1" applyFill="1" applyAlignment="1">
      <alignment horizontal="center" vertical="center" wrapText="1"/>
    </xf>
    <xf numFmtId="14" fontId="0" fillId="3" borderId="0" xfId="0" applyNumberFormat="1" applyFill="1"/>
    <xf numFmtId="14" fontId="9" fillId="4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4" fontId="3" fillId="0" borderId="0" xfId="2" applyNumberFormat="1" applyFont="1" applyFill="1" applyAlignment="1" applyProtection="1">
      <alignment horizontal="center"/>
      <protection locked="0"/>
    </xf>
    <xf numFmtId="0" fontId="3" fillId="0" borderId="0" xfId="2" applyFont="1" applyFill="1" applyAlignment="1" applyProtection="1">
      <alignment horizontal="left"/>
      <protection locked="0"/>
    </xf>
    <xf numFmtId="0" fontId="3" fillId="0" borderId="0" xfId="2" applyFont="1" applyFill="1" applyAlignment="1" applyProtection="1">
      <alignment horizontal="center"/>
      <protection locked="0"/>
    </xf>
    <xf numFmtId="44" fontId="3" fillId="0" borderId="0" xfId="2" applyNumberFormat="1" applyFont="1" applyFill="1" applyAlignment="1" applyProtection="1">
      <alignment horizontal="center"/>
      <protection locked="0"/>
    </xf>
    <xf numFmtId="14" fontId="3" fillId="0" borderId="0" xfId="2" applyNumberFormat="1" applyFont="1" applyFill="1" applyAlignment="1">
      <alignment horizontal="center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4" fontId="12" fillId="0" borderId="0" xfId="1" applyFont="1" applyFill="1" applyBorder="1" applyAlignment="1" applyProtection="1">
      <alignment horizontal="center"/>
      <protection locked="0"/>
    </xf>
    <xf numFmtId="0" fontId="12" fillId="0" borderId="0" xfId="2" applyFont="1" applyAlignment="1" applyProtection="1">
      <alignment horizontal="center"/>
      <protection locked="0"/>
    </xf>
    <xf numFmtId="14" fontId="12" fillId="0" borderId="0" xfId="2" applyNumberFormat="1" applyFont="1" applyAlignment="1" applyProtection="1">
      <alignment horizontal="center"/>
      <protection locked="0"/>
    </xf>
    <xf numFmtId="44" fontId="12" fillId="0" borderId="0" xfId="2" applyNumberFormat="1" applyFont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Normal 2" xfId="2" xr:uid="{A9BAB7DD-1071-46FD-AF33-7C3EA51C1BAC}"/>
  </cellStyles>
  <dxfs count="0"/>
  <tableStyles count="0" defaultTableStyle="TableStyleMedium2" defaultPivotStyle="PivotStyleLight16"/>
  <colors>
    <mruColors>
      <color rgb="FF547AAF"/>
      <color rgb="FF041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59705</xdr:colOff>
      <xdr:row>0</xdr:row>
      <xdr:rowOff>99790</xdr:rowOff>
    </xdr:from>
    <xdr:to>
      <xdr:col>1</xdr:col>
      <xdr:colOff>1343025</xdr:colOff>
      <xdr:row>9</xdr:row>
      <xdr:rowOff>76199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DC8650-4F08-4AEA-BB76-607FFADB3F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59705" y="9979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59705</xdr:colOff>
      <xdr:row>0</xdr:row>
      <xdr:rowOff>99790</xdr:rowOff>
    </xdr:from>
    <xdr:to>
      <xdr:col>1</xdr:col>
      <xdr:colOff>1343025</xdr:colOff>
      <xdr:row>9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FDB956-08C8-4846-A3CD-D4B1136673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59705" y="9979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1283320</xdr:colOff>
      <xdr:row>9</xdr:row>
      <xdr:rowOff>33559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0EEBE6-85BF-4333-804C-2ADBF9D755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9E13-3799-454E-93A6-54F0A63EC2DF}">
  <dimension ref="A1:H91"/>
  <sheetViews>
    <sheetView tabSelected="1" topLeftCell="A66" workbookViewId="0">
      <selection activeCell="J92" sqref="J92"/>
    </sheetView>
  </sheetViews>
  <sheetFormatPr defaultColWidth="16.85546875" defaultRowHeight="15" x14ac:dyDescent="0.25"/>
  <cols>
    <col min="1" max="1" width="14" customWidth="1"/>
    <col min="2" max="2" width="65.42578125" bestFit="1" customWidth="1"/>
    <col min="3" max="3" width="33.85546875" bestFit="1" customWidth="1"/>
    <col min="4" max="4" width="19.42578125" customWidth="1"/>
    <col min="5" max="5" width="16.5703125" style="18" customWidth="1"/>
    <col min="6" max="6" width="19.28515625" customWidth="1"/>
    <col min="7" max="7" width="15.5703125" customWidth="1"/>
    <col min="8" max="8" width="20.140625" bestFit="1" customWidth="1"/>
  </cols>
  <sheetData>
    <row r="1" spans="1:8" s="3" customFormat="1" ht="1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8" s="3" customFormat="1" ht="15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s="3" customFormat="1" ht="15" customHeight="1" x14ac:dyDescent="0.25">
      <c r="A3" s="10"/>
      <c r="B3" s="10"/>
      <c r="C3" s="10"/>
      <c r="D3" s="10"/>
      <c r="E3" s="10"/>
      <c r="F3" s="10"/>
      <c r="G3" s="10"/>
      <c r="H3" s="10"/>
    </row>
    <row r="4" spans="1:8" s="3" customFormat="1" ht="15" customHeight="1" x14ac:dyDescent="0.25">
      <c r="A4" s="10"/>
      <c r="B4" s="10"/>
      <c r="C4" s="10"/>
      <c r="D4" s="10"/>
      <c r="E4" s="10"/>
      <c r="F4" s="10"/>
      <c r="G4" s="10"/>
      <c r="H4" s="10"/>
    </row>
    <row r="5" spans="1:8" s="3" customFormat="1" ht="15" customHeight="1" x14ac:dyDescent="0.25">
      <c r="A5" s="10"/>
      <c r="B5" s="10"/>
      <c r="C5" s="10"/>
      <c r="D5" s="10"/>
      <c r="E5" s="10"/>
      <c r="F5" s="10"/>
      <c r="G5" s="10"/>
      <c r="H5" s="10"/>
    </row>
    <row r="6" spans="1:8" s="3" customFormat="1" ht="15" customHeight="1" x14ac:dyDescent="0.25">
      <c r="A6" s="10"/>
      <c r="B6" s="10"/>
      <c r="C6" s="10"/>
      <c r="D6" s="10"/>
      <c r="E6" s="10"/>
      <c r="F6" s="10"/>
      <c r="G6" s="10"/>
      <c r="H6" s="10"/>
    </row>
    <row r="7" spans="1:8" s="3" customFormat="1" ht="15" customHeight="1" x14ac:dyDescent="0.25">
      <c r="A7" s="10"/>
      <c r="B7" s="10"/>
      <c r="C7" s="10"/>
      <c r="D7" s="10"/>
      <c r="E7" s="10"/>
      <c r="F7" s="10"/>
      <c r="G7" s="10"/>
      <c r="H7" s="10"/>
    </row>
    <row r="8" spans="1:8" s="3" customFormat="1" ht="15" customHeight="1" x14ac:dyDescent="0.25">
      <c r="A8" s="10"/>
      <c r="B8" s="10"/>
      <c r="C8" s="10"/>
      <c r="D8" s="10"/>
      <c r="E8" s="10"/>
      <c r="F8" s="10"/>
      <c r="G8" s="10"/>
      <c r="H8" s="10"/>
    </row>
    <row r="9" spans="1:8" s="3" customFormat="1" ht="15" customHeight="1" x14ac:dyDescent="0.25">
      <c r="A9" s="10"/>
      <c r="B9" s="10"/>
      <c r="C9" s="10"/>
      <c r="D9" s="10"/>
      <c r="E9" s="10"/>
      <c r="F9" s="10"/>
      <c r="G9" s="10"/>
      <c r="H9" s="10"/>
    </row>
    <row r="10" spans="1:8" s="3" customFormat="1" ht="15" customHeight="1" x14ac:dyDescent="0.25">
      <c r="A10" s="10"/>
      <c r="B10" s="10"/>
      <c r="C10" s="10"/>
      <c r="D10" s="10"/>
      <c r="E10" s="10"/>
      <c r="F10" s="10"/>
      <c r="G10" s="10"/>
      <c r="H10" s="10"/>
    </row>
    <row r="11" spans="1:8" s="3" customFormat="1" ht="15" customHeight="1" x14ac:dyDescent="0.25">
      <c r="A11" s="4"/>
      <c r="B11" s="4"/>
      <c r="C11" s="4"/>
      <c r="D11" s="4"/>
      <c r="E11" s="15"/>
      <c r="F11" s="4"/>
      <c r="G11" s="4"/>
      <c r="H11" s="4"/>
    </row>
    <row r="12" spans="1:8" s="7" customFormat="1" ht="26.25" x14ac:dyDescent="0.4">
      <c r="A12" s="11" t="s">
        <v>10</v>
      </c>
      <c r="B12" s="11"/>
      <c r="C12" s="11"/>
      <c r="D12" s="11"/>
      <c r="E12" s="11"/>
      <c r="F12" s="11"/>
      <c r="G12" s="11"/>
      <c r="H12" s="11"/>
    </row>
    <row r="13" spans="1:8" s="7" customFormat="1" ht="14.25" customHeight="1" x14ac:dyDescent="0.25">
      <c r="A13" s="12"/>
      <c r="B13" s="12"/>
      <c r="C13" s="12"/>
      <c r="D13" s="12"/>
      <c r="E13" s="12"/>
      <c r="F13" s="12"/>
      <c r="G13" s="12"/>
      <c r="H13" s="12"/>
    </row>
    <row r="14" spans="1:8" s="1" customFormat="1" ht="15" customHeight="1" x14ac:dyDescent="0.2">
      <c r="A14" s="13" t="s">
        <v>9</v>
      </c>
      <c r="B14" s="13"/>
      <c r="C14" s="13"/>
      <c r="D14" s="13"/>
      <c r="E14" s="13"/>
      <c r="F14" s="13"/>
      <c r="G14" s="13"/>
      <c r="H14" s="13"/>
    </row>
    <row r="15" spans="1:8" s="1" customFormat="1" ht="15" customHeight="1" x14ac:dyDescent="0.2">
      <c r="A15" s="13" t="s">
        <v>95</v>
      </c>
      <c r="B15" s="13"/>
      <c r="C15" s="13"/>
      <c r="D15" s="13"/>
      <c r="E15" s="13"/>
      <c r="F15" s="13"/>
      <c r="G15" s="13"/>
      <c r="H15" s="13"/>
    </row>
    <row r="16" spans="1:8" x14ac:dyDescent="0.25">
      <c r="A16" s="5"/>
      <c r="B16" s="5"/>
      <c r="C16" s="5"/>
      <c r="D16" s="5"/>
      <c r="E16" s="16"/>
      <c r="F16" s="5"/>
      <c r="G16" s="5"/>
      <c r="H16" s="5"/>
    </row>
    <row r="17" spans="1:8" s="6" customFormat="1" ht="42" customHeight="1" x14ac:dyDescent="0.25">
      <c r="A17" s="8" t="s">
        <v>0</v>
      </c>
      <c r="B17" s="8" t="s">
        <v>1</v>
      </c>
      <c r="C17" s="8" t="s">
        <v>2</v>
      </c>
      <c r="D17" s="9" t="s">
        <v>3</v>
      </c>
      <c r="E17" s="17" t="s">
        <v>4</v>
      </c>
      <c r="F17" s="9" t="s">
        <v>5</v>
      </c>
      <c r="G17" s="9" t="s">
        <v>6</v>
      </c>
      <c r="H17" s="9" t="s">
        <v>7</v>
      </c>
    </row>
    <row r="18" spans="1:8" x14ac:dyDescent="0.25">
      <c r="A18" s="19">
        <v>34220</v>
      </c>
      <c r="B18" s="20" t="s">
        <v>11</v>
      </c>
      <c r="C18" s="21" t="s">
        <v>81</v>
      </c>
      <c r="D18" s="2">
        <v>250</v>
      </c>
      <c r="E18" s="19"/>
      <c r="F18" s="2">
        <v>0</v>
      </c>
      <c r="G18" s="22">
        <v>250</v>
      </c>
      <c r="H18" s="2">
        <v>250</v>
      </c>
    </row>
    <row r="19" spans="1:8" x14ac:dyDescent="0.25">
      <c r="A19" s="19">
        <v>35908</v>
      </c>
      <c r="B19" s="20" t="s">
        <v>12</v>
      </c>
      <c r="C19" s="21" t="s">
        <v>81</v>
      </c>
      <c r="D19" s="2">
        <v>426.91</v>
      </c>
      <c r="E19" s="19"/>
      <c r="F19" s="2">
        <v>0</v>
      </c>
      <c r="G19" s="22">
        <v>426.91</v>
      </c>
      <c r="H19" s="2">
        <v>426.91</v>
      </c>
    </row>
    <row r="20" spans="1:8" x14ac:dyDescent="0.25">
      <c r="A20" s="23">
        <v>39721</v>
      </c>
      <c r="B20" s="24" t="s">
        <v>13</v>
      </c>
      <c r="C20" s="25" t="s">
        <v>81</v>
      </c>
      <c r="D20" s="14">
        <v>950</v>
      </c>
      <c r="E20" s="19"/>
      <c r="F20" s="2">
        <v>0</v>
      </c>
      <c r="G20" s="22">
        <v>950</v>
      </c>
      <c r="H20" s="2">
        <v>950</v>
      </c>
    </row>
    <row r="21" spans="1:8" x14ac:dyDescent="0.25">
      <c r="A21" s="19">
        <v>35650</v>
      </c>
      <c r="B21" s="20" t="s">
        <v>14</v>
      </c>
      <c r="C21" s="21" t="s">
        <v>81</v>
      </c>
      <c r="D21" s="2">
        <v>210.25</v>
      </c>
      <c r="E21" s="19"/>
      <c r="F21" s="2">
        <v>0</v>
      </c>
      <c r="G21" s="22">
        <v>210.25</v>
      </c>
      <c r="H21" s="2">
        <v>210.25</v>
      </c>
    </row>
    <row r="22" spans="1:8" x14ac:dyDescent="0.25">
      <c r="A22" s="19">
        <v>35957</v>
      </c>
      <c r="B22" s="20" t="s">
        <v>15</v>
      </c>
      <c r="C22" s="21" t="s">
        <v>81</v>
      </c>
      <c r="D22" s="2">
        <v>343.75</v>
      </c>
      <c r="E22" s="19">
        <v>39903</v>
      </c>
      <c r="F22" s="2">
        <v>167.2</v>
      </c>
      <c r="G22" s="22">
        <v>176.55</v>
      </c>
      <c r="H22" s="2">
        <v>176.55</v>
      </c>
    </row>
    <row r="23" spans="1:8" x14ac:dyDescent="0.25">
      <c r="A23" s="23">
        <v>39759</v>
      </c>
      <c r="B23" s="24" t="s">
        <v>16</v>
      </c>
      <c r="C23" s="21" t="s">
        <v>81</v>
      </c>
      <c r="D23" s="14">
        <v>1100</v>
      </c>
      <c r="E23" s="19"/>
      <c r="F23" s="2">
        <v>0</v>
      </c>
      <c r="G23" s="22">
        <v>1100</v>
      </c>
      <c r="H23" s="2">
        <v>1100</v>
      </c>
    </row>
    <row r="24" spans="1:8" x14ac:dyDescent="0.25">
      <c r="A24" s="19">
        <v>36412</v>
      </c>
      <c r="B24" s="20" t="s">
        <v>17</v>
      </c>
      <c r="C24" s="21" t="s">
        <v>81</v>
      </c>
      <c r="D24" s="2">
        <v>158.75</v>
      </c>
      <c r="E24" s="19"/>
      <c r="F24" s="2">
        <v>0</v>
      </c>
      <c r="G24" s="22">
        <v>158.75</v>
      </c>
      <c r="H24" s="2">
        <v>158.75</v>
      </c>
    </row>
    <row r="25" spans="1:8" x14ac:dyDescent="0.25">
      <c r="A25" s="19">
        <v>36901</v>
      </c>
      <c r="B25" s="20" t="s">
        <v>18</v>
      </c>
      <c r="C25" s="21" t="s">
        <v>81</v>
      </c>
      <c r="D25" s="2">
        <v>142.5</v>
      </c>
      <c r="E25" s="19"/>
      <c r="F25" s="2">
        <v>0</v>
      </c>
      <c r="G25" s="22">
        <v>142.5</v>
      </c>
      <c r="H25" s="2">
        <v>142.5</v>
      </c>
    </row>
    <row r="26" spans="1:8" x14ac:dyDescent="0.25">
      <c r="A26" s="23">
        <v>39924</v>
      </c>
      <c r="B26" s="24" t="s">
        <v>19</v>
      </c>
      <c r="C26" s="21" t="s">
        <v>81</v>
      </c>
      <c r="D26" s="14">
        <v>343.75</v>
      </c>
      <c r="E26" s="19"/>
      <c r="F26" s="2">
        <v>0</v>
      </c>
      <c r="G26" s="22">
        <v>343.75</v>
      </c>
      <c r="H26" s="2">
        <v>343.75</v>
      </c>
    </row>
    <row r="27" spans="1:8" x14ac:dyDescent="0.25">
      <c r="A27" s="23">
        <v>39994</v>
      </c>
      <c r="B27" s="24" t="s">
        <v>20</v>
      </c>
      <c r="C27" s="21" t="s">
        <v>81</v>
      </c>
      <c r="D27" s="14">
        <v>128.35</v>
      </c>
      <c r="E27" s="19"/>
      <c r="F27" s="2">
        <v>0</v>
      </c>
      <c r="G27" s="22">
        <v>128.35</v>
      </c>
      <c r="H27" s="2">
        <v>128.35</v>
      </c>
    </row>
    <row r="28" spans="1:8" x14ac:dyDescent="0.25">
      <c r="A28" s="19">
        <v>26675</v>
      </c>
      <c r="B28" s="20" t="s">
        <v>21</v>
      </c>
      <c r="C28" s="21" t="s">
        <v>82</v>
      </c>
      <c r="D28" s="2">
        <v>270</v>
      </c>
      <c r="E28" s="19"/>
      <c r="F28" s="2">
        <v>0</v>
      </c>
      <c r="G28" s="22">
        <v>270</v>
      </c>
      <c r="H28" s="2">
        <v>270</v>
      </c>
    </row>
    <row r="29" spans="1:8" x14ac:dyDescent="0.25">
      <c r="A29" s="19">
        <v>27268</v>
      </c>
      <c r="B29" s="20" t="s">
        <v>22</v>
      </c>
      <c r="C29" s="21" t="s">
        <v>82</v>
      </c>
      <c r="D29" s="2">
        <v>500</v>
      </c>
      <c r="E29" s="19"/>
      <c r="F29" s="2">
        <v>0</v>
      </c>
      <c r="G29" s="22">
        <v>500</v>
      </c>
      <c r="H29" s="2">
        <v>500</v>
      </c>
    </row>
    <row r="30" spans="1:8" x14ac:dyDescent="0.25">
      <c r="A30" s="19">
        <v>27268</v>
      </c>
      <c r="B30" s="20" t="s">
        <v>23</v>
      </c>
      <c r="C30" s="21" t="s">
        <v>82</v>
      </c>
      <c r="D30" s="2">
        <v>500</v>
      </c>
      <c r="E30" s="19"/>
      <c r="F30" s="2">
        <v>0</v>
      </c>
      <c r="G30" s="22">
        <v>500</v>
      </c>
      <c r="H30" s="2">
        <v>500</v>
      </c>
    </row>
    <row r="31" spans="1:8" x14ac:dyDescent="0.25">
      <c r="A31" s="19">
        <v>27257</v>
      </c>
      <c r="B31" s="20" t="s">
        <v>24</v>
      </c>
      <c r="C31" s="21" t="s">
        <v>82</v>
      </c>
      <c r="D31" s="2">
        <v>500</v>
      </c>
      <c r="E31" s="19"/>
      <c r="F31" s="2">
        <v>0</v>
      </c>
      <c r="G31" s="22">
        <v>500</v>
      </c>
      <c r="H31" s="2">
        <v>500</v>
      </c>
    </row>
    <row r="32" spans="1:8" x14ac:dyDescent="0.25">
      <c r="A32" s="19">
        <v>27424</v>
      </c>
      <c r="B32" s="20" t="s">
        <v>25</v>
      </c>
      <c r="C32" s="21" t="s">
        <v>82</v>
      </c>
      <c r="D32" s="2">
        <v>500</v>
      </c>
      <c r="E32" s="19"/>
      <c r="F32" s="2">
        <v>0</v>
      </c>
      <c r="G32" s="22">
        <v>500</v>
      </c>
      <c r="H32" s="2">
        <v>500</v>
      </c>
    </row>
    <row r="33" spans="1:8" x14ac:dyDescent="0.25">
      <c r="A33" s="19">
        <v>27894</v>
      </c>
      <c r="B33" s="20" t="s">
        <v>26</v>
      </c>
      <c r="C33" s="21" t="s">
        <v>82</v>
      </c>
      <c r="D33" s="2">
        <v>500</v>
      </c>
      <c r="E33" s="19"/>
      <c r="F33" s="2">
        <v>0</v>
      </c>
      <c r="G33" s="22">
        <v>500</v>
      </c>
      <c r="H33" s="2">
        <v>500</v>
      </c>
    </row>
    <row r="34" spans="1:8" x14ac:dyDescent="0.25">
      <c r="A34" s="19">
        <v>28478</v>
      </c>
      <c r="B34" s="20" t="s">
        <v>27</v>
      </c>
      <c r="C34" s="21" t="s">
        <v>83</v>
      </c>
      <c r="D34" s="2">
        <v>200</v>
      </c>
      <c r="E34" s="19"/>
      <c r="F34" s="2">
        <v>0</v>
      </c>
      <c r="G34" s="22">
        <v>200</v>
      </c>
      <c r="H34" s="2">
        <v>200</v>
      </c>
    </row>
    <row r="35" spans="1:8" x14ac:dyDescent="0.25">
      <c r="A35" s="19">
        <v>28649</v>
      </c>
      <c r="B35" s="20" t="s">
        <v>28</v>
      </c>
      <c r="C35" s="21" t="s">
        <v>83</v>
      </c>
      <c r="D35" s="2">
        <v>300</v>
      </c>
      <c r="E35" s="19"/>
      <c r="F35" s="2">
        <v>0</v>
      </c>
      <c r="G35" s="22">
        <v>300</v>
      </c>
      <c r="H35" s="2">
        <v>300</v>
      </c>
    </row>
    <row r="36" spans="1:8" x14ac:dyDescent="0.25">
      <c r="A36" s="19">
        <v>28649</v>
      </c>
      <c r="B36" s="20" t="s">
        <v>27</v>
      </c>
      <c r="C36" s="21" t="s">
        <v>83</v>
      </c>
      <c r="D36" s="2">
        <v>200</v>
      </c>
      <c r="E36" s="19"/>
      <c r="F36" s="2">
        <v>0</v>
      </c>
      <c r="G36" s="22">
        <v>200</v>
      </c>
      <c r="H36" s="2">
        <v>200</v>
      </c>
    </row>
    <row r="37" spans="1:8" x14ac:dyDescent="0.25">
      <c r="A37" s="19">
        <v>28872</v>
      </c>
      <c r="B37" s="20" t="s">
        <v>29</v>
      </c>
      <c r="C37" s="21" t="s">
        <v>84</v>
      </c>
      <c r="D37" s="2">
        <v>175</v>
      </c>
      <c r="E37" s="19"/>
      <c r="F37" s="2">
        <v>0</v>
      </c>
      <c r="G37" s="22">
        <v>175</v>
      </c>
      <c r="H37" s="2">
        <v>175</v>
      </c>
    </row>
    <row r="38" spans="1:8" x14ac:dyDescent="0.25">
      <c r="A38" s="19">
        <v>28950</v>
      </c>
      <c r="B38" s="20" t="s">
        <v>30</v>
      </c>
      <c r="C38" s="26" t="s">
        <v>85</v>
      </c>
      <c r="D38" s="2">
        <v>656.25</v>
      </c>
      <c r="E38" s="19"/>
      <c r="F38" s="2">
        <v>0</v>
      </c>
      <c r="G38" s="22">
        <v>656.25</v>
      </c>
      <c r="H38" s="2">
        <v>656.25</v>
      </c>
    </row>
    <row r="39" spans="1:8" x14ac:dyDescent="0.25">
      <c r="A39" s="19">
        <v>29012</v>
      </c>
      <c r="B39" s="20" t="s">
        <v>31</v>
      </c>
      <c r="C39" s="21" t="s">
        <v>86</v>
      </c>
      <c r="D39" s="2">
        <v>1</v>
      </c>
      <c r="E39" s="19"/>
      <c r="F39" s="2">
        <v>0</v>
      </c>
      <c r="G39" s="22">
        <v>1</v>
      </c>
      <c r="H39" s="2">
        <v>1</v>
      </c>
    </row>
    <row r="40" spans="1:8" x14ac:dyDescent="0.25">
      <c r="A40" s="19">
        <v>29032</v>
      </c>
      <c r="B40" s="20" t="s">
        <v>32</v>
      </c>
      <c r="C40" s="21" t="s">
        <v>84</v>
      </c>
      <c r="D40" s="2">
        <v>90</v>
      </c>
      <c r="E40" s="19"/>
      <c r="F40" s="2">
        <v>0</v>
      </c>
      <c r="G40" s="22">
        <v>90</v>
      </c>
      <c r="H40" s="2">
        <v>90</v>
      </c>
    </row>
    <row r="41" spans="1:8" x14ac:dyDescent="0.25">
      <c r="A41" s="19">
        <v>29395</v>
      </c>
      <c r="B41" s="20" t="s">
        <v>33</v>
      </c>
      <c r="C41" s="21" t="s">
        <v>86</v>
      </c>
      <c r="D41" s="2">
        <v>1260</v>
      </c>
      <c r="E41" s="19"/>
      <c r="F41" s="2">
        <v>0</v>
      </c>
      <c r="G41" s="22">
        <v>1260</v>
      </c>
      <c r="H41" s="2">
        <v>1260</v>
      </c>
    </row>
    <row r="42" spans="1:8" x14ac:dyDescent="0.25">
      <c r="A42" s="19">
        <v>29410</v>
      </c>
      <c r="B42" s="20" t="s">
        <v>32</v>
      </c>
      <c r="C42" s="21" t="s">
        <v>87</v>
      </c>
      <c r="D42" s="2">
        <v>54</v>
      </c>
      <c r="E42" s="19"/>
      <c r="F42" s="2">
        <v>0</v>
      </c>
      <c r="G42" s="22">
        <v>54</v>
      </c>
      <c r="H42" s="2">
        <v>54</v>
      </c>
    </row>
    <row r="43" spans="1:8" x14ac:dyDescent="0.25">
      <c r="A43" s="19">
        <v>29447</v>
      </c>
      <c r="B43" s="20" t="s">
        <v>34</v>
      </c>
      <c r="C43" s="21" t="s">
        <v>86</v>
      </c>
      <c r="D43" s="2">
        <v>700</v>
      </c>
      <c r="E43" s="19"/>
      <c r="F43" s="2">
        <v>0</v>
      </c>
      <c r="G43" s="22">
        <v>700</v>
      </c>
      <c r="H43" s="2">
        <v>700</v>
      </c>
    </row>
    <row r="44" spans="1:8" x14ac:dyDescent="0.25">
      <c r="A44" s="19">
        <v>29906</v>
      </c>
      <c r="B44" s="20" t="s">
        <v>35</v>
      </c>
      <c r="C44" s="21" t="s">
        <v>86</v>
      </c>
      <c r="D44" s="2">
        <v>522.5</v>
      </c>
      <c r="E44" s="19"/>
      <c r="F44" s="2">
        <v>0</v>
      </c>
      <c r="G44" s="22">
        <v>522.5</v>
      </c>
      <c r="H44" s="2">
        <v>522.5</v>
      </c>
    </row>
    <row r="45" spans="1:8" x14ac:dyDescent="0.25">
      <c r="A45" s="19">
        <v>30172</v>
      </c>
      <c r="B45" s="20" t="s">
        <v>36</v>
      </c>
      <c r="C45" s="21" t="s">
        <v>88</v>
      </c>
      <c r="D45" s="2">
        <v>100</v>
      </c>
      <c r="E45" s="19"/>
      <c r="F45" s="2">
        <v>0</v>
      </c>
      <c r="G45" s="22">
        <v>100</v>
      </c>
      <c r="H45" s="2">
        <v>100</v>
      </c>
    </row>
    <row r="46" spans="1:8" x14ac:dyDescent="0.25">
      <c r="A46" s="19">
        <v>30609</v>
      </c>
      <c r="B46" s="20" t="s">
        <v>37</v>
      </c>
      <c r="C46" s="21" t="s">
        <v>89</v>
      </c>
      <c r="D46" s="2">
        <v>160</v>
      </c>
      <c r="E46" s="19"/>
      <c r="F46" s="2">
        <v>0</v>
      </c>
      <c r="G46" s="22">
        <v>160</v>
      </c>
      <c r="H46" s="2">
        <v>160</v>
      </c>
    </row>
    <row r="47" spans="1:8" x14ac:dyDescent="0.25">
      <c r="A47" s="19">
        <v>32910</v>
      </c>
      <c r="B47" s="20" t="s">
        <v>38</v>
      </c>
      <c r="C47" s="26" t="s">
        <v>90</v>
      </c>
      <c r="D47" s="2">
        <v>3815.96</v>
      </c>
      <c r="E47" s="19"/>
      <c r="F47" s="2">
        <v>0</v>
      </c>
      <c r="G47" s="22">
        <v>3815.96</v>
      </c>
      <c r="H47" s="2">
        <v>3815.96</v>
      </c>
    </row>
    <row r="48" spans="1:8" x14ac:dyDescent="0.25">
      <c r="A48" s="19">
        <v>33885</v>
      </c>
      <c r="B48" s="20" t="s">
        <v>39</v>
      </c>
      <c r="C48" s="21" t="s">
        <v>84</v>
      </c>
      <c r="D48" s="2">
        <v>111.15</v>
      </c>
      <c r="E48" s="19"/>
      <c r="F48" s="2">
        <v>0</v>
      </c>
      <c r="G48" s="22">
        <v>111.15</v>
      </c>
      <c r="H48" s="2">
        <v>111.15</v>
      </c>
    </row>
    <row r="49" spans="1:8" x14ac:dyDescent="0.25">
      <c r="A49" s="19">
        <v>34226</v>
      </c>
      <c r="B49" s="20" t="s">
        <v>40</v>
      </c>
      <c r="C49" s="21" t="s">
        <v>84</v>
      </c>
      <c r="D49" s="2">
        <v>1207.8</v>
      </c>
      <c r="E49" s="19"/>
      <c r="F49" s="2">
        <v>0</v>
      </c>
      <c r="G49" s="22">
        <v>1207.8</v>
      </c>
      <c r="H49" s="2">
        <v>1207.8</v>
      </c>
    </row>
    <row r="50" spans="1:8" x14ac:dyDescent="0.25">
      <c r="A50" s="19">
        <v>34565</v>
      </c>
      <c r="B50" s="20" t="s">
        <v>41</v>
      </c>
      <c r="C50" s="21" t="s">
        <v>81</v>
      </c>
      <c r="D50" s="2">
        <v>500</v>
      </c>
      <c r="E50" s="19"/>
      <c r="F50" s="2">
        <v>0</v>
      </c>
      <c r="G50" s="22">
        <v>500</v>
      </c>
      <c r="H50" s="2">
        <v>500</v>
      </c>
    </row>
    <row r="51" spans="1:8" x14ac:dyDescent="0.25">
      <c r="A51" s="19">
        <v>34591</v>
      </c>
      <c r="B51" s="20" t="s">
        <v>42</v>
      </c>
      <c r="C51" s="21" t="s">
        <v>86</v>
      </c>
      <c r="D51" s="2">
        <v>250</v>
      </c>
      <c r="E51" s="19">
        <v>34592</v>
      </c>
      <c r="F51" s="2">
        <v>124.22</v>
      </c>
      <c r="G51" s="22">
        <v>125.78</v>
      </c>
      <c r="H51" s="2">
        <v>125.78</v>
      </c>
    </row>
    <row r="52" spans="1:8" x14ac:dyDescent="0.25">
      <c r="A52" s="19">
        <v>34778</v>
      </c>
      <c r="B52" s="20" t="s">
        <v>43</v>
      </c>
      <c r="C52" s="21" t="s">
        <v>86</v>
      </c>
      <c r="D52" s="2">
        <v>500</v>
      </c>
      <c r="E52" s="19"/>
      <c r="F52" s="2">
        <v>0</v>
      </c>
      <c r="G52" s="22">
        <v>500</v>
      </c>
      <c r="H52" s="2">
        <v>500</v>
      </c>
    </row>
    <row r="53" spans="1:8" x14ac:dyDescent="0.25">
      <c r="A53" s="19">
        <v>34296</v>
      </c>
      <c r="B53" s="20" t="s">
        <v>44</v>
      </c>
      <c r="C53" s="21" t="s">
        <v>86</v>
      </c>
      <c r="D53" s="2">
        <v>25000</v>
      </c>
      <c r="E53" s="19"/>
      <c r="F53" s="2">
        <v>0</v>
      </c>
      <c r="G53" s="22">
        <v>25000</v>
      </c>
      <c r="H53" s="2">
        <v>25000</v>
      </c>
    </row>
    <row r="54" spans="1:8" x14ac:dyDescent="0.25">
      <c r="A54" s="19">
        <v>35276</v>
      </c>
      <c r="B54" s="20" t="s">
        <v>45</v>
      </c>
      <c r="C54" s="26" t="s">
        <v>85</v>
      </c>
      <c r="D54" s="2">
        <v>30632.5</v>
      </c>
      <c r="E54" s="19"/>
      <c r="F54" s="2">
        <v>0</v>
      </c>
      <c r="G54" s="22">
        <v>30632.5</v>
      </c>
      <c r="H54" s="2">
        <v>30632.5</v>
      </c>
    </row>
    <row r="55" spans="1:8" x14ac:dyDescent="0.25">
      <c r="A55" s="19">
        <v>35670</v>
      </c>
      <c r="B55" s="20" t="s">
        <v>46</v>
      </c>
      <c r="C55" s="21" t="s">
        <v>84</v>
      </c>
      <c r="D55" s="2">
        <v>250</v>
      </c>
      <c r="E55" s="19"/>
      <c r="F55" s="2">
        <v>0</v>
      </c>
      <c r="G55" s="22">
        <v>250</v>
      </c>
      <c r="H55" s="2">
        <v>250</v>
      </c>
    </row>
    <row r="56" spans="1:8" x14ac:dyDescent="0.25">
      <c r="A56" s="19">
        <v>35710</v>
      </c>
      <c r="B56" s="20" t="s">
        <v>47</v>
      </c>
      <c r="C56" s="21" t="s">
        <v>84</v>
      </c>
      <c r="D56" s="2">
        <v>994.16</v>
      </c>
      <c r="E56" s="19"/>
      <c r="F56" s="2">
        <v>0</v>
      </c>
      <c r="G56" s="22">
        <v>994.16</v>
      </c>
      <c r="H56" s="2">
        <v>994.16</v>
      </c>
    </row>
    <row r="57" spans="1:8" x14ac:dyDescent="0.25">
      <c r="A57" s="19">
        <v>35710</v>
      </c>
      <c r="B57" s="20" t="s">
        <v>48</v>
      </c>
      <c r="C57" s="21" t="s">
        <v>84</v>
      </c>
      <c r="D57" s="2">
        <v>395.14</v>
      </c>
      <c r="E57" s="19"/>
      <c r="F57" s="2">
        <v>0</v>
      </c>
      <c r="G57" s="22">
        <v>395.14</v>
      </c>
      <c r="H57" s="2">
        <v>395.14</v>
      </c>
    </row>
    <row r="58" spans="1:8" x14ac:dyDescent="0.25">
      <c r="A58" s="19">
        <v>35825</v>
      </c>
      <c r="B58" s="20" t="s">
        <v>49</v>
      </c>
      <c r="C58" s="21" t="s">
        <v>81</v>
      </c>
      <c r="D58" s="2">
        <v>178.75</v>
      </c>
      <c r="E58" s="19"/>
      <c r="F58" s="2">
        <v>0</v>
      </c>
      <c r="G58" s="22">
        <v>178.75</v>
      </c>
      <c r="H58" s="2">
        <v>178.75</v>
      </c>
    </row>
    <row r="59" spans="1:8" x14ac:dyDescent="0.25">
      <c r="A59" s="19">
        <v>35922</v>
      </c>
      <c r="B59" s="20" t="s">
        <v>50</v>
      </c>
      <c r="C59" s="21" t="s">
        <v>81</v>
      </c>
      <c r="D59" s="2">
        <v>142.5</v>
      </c>
      <c r="E59" s="19"/>
      <c r="F59" s="2">
        <v>0</v>
      </c>
      <c r="G59" s="22">
        <v>142.5</v>
      </c>
      <c r="H59" s="2">
        <v>142.5</v>
      </c>
    </row>
    <row r="60" spans="1:8" x14ac:dyDescent="0.25">
      <c r="A60" s="19">
        <v>35871</v>
      </c>
      <c r="B60" s="20" t="s">
        <v>51</v>
      </c>
      <c r="C60" s="21" t="s">
        <v>81</v>
      </c>
      <c r="D60" s="2">
        <v>238.75</v>
      </c>
      <c r="E60" s="19"/>
      <c r="F60" s="2">
        <v>0</v>
      </c>
      <c r="G60" s="22">
        <v>238.75</v>
      </c>
      <c r="H60" s="2">
        <v>238.75</v>
      </c>
    </row>
    <row r="61" spans="1:8" x14ac:dyDescent="0.25">
      <c r="A61" s="19">
        <v>35853</v>
      </c>
      <c r="B61" s="20" t="s">
        <v>52</v>
      </c>
      <c r="C61" s="21" t="s">
        <v>81</v>
      </c>
      <c r="D61" s="2">
        <v>300</v>
      </c>
      <c r="E61" s="19"/>
      <c r="F61" s="2">
        <v>0</v>
      </c>
      <c r="G61" s="22">
        <v>300</v>
      </c>
      <c r="H61" s="2">
        <v>300</v>
      </c>
    </row>
    <row r="62" spans="1:8" x14ac:dyDescent="0.25">
      <c r="A62" s="23">
        <v>37095</v>
      </c>
      <c r="B62" s="24" t="s">
        <v>53</v>
      </c>
      <c r="C62" s="26" t="s">
        <v>85</v>
      </c>
      <c r="D62" s="14">
        <v>7812.5</v>
      </c>
      <c r="E62" s="19"/>
      <c r="F62" s="2">
        <v>0</v>
      </c>
      <c r="G62" s="22">
        <v>7812.5</v>
      </c>
      <c r="H62" s="2">
        <v>7812.5</v>
      </c>
    </row>
    <row r="63" spans="1:8" x14ac:dyDescent="0.25">
      <c r="A63" s="23">
        <v>37756</v>
      </c>
      <c r="B63" s="24" t="s">
        <v>54</v>
      </c>
      <c r="C63" s="26" t="s">
        <v>85</v>
      </c>
      <c r="D63" s="14">
        <v>12770</v>
      </c>
      <c r="E63" s="19"/>
      <c r="F63" s="2">
        <v>0</v>
      </c>
      <c r="G63" s="22">
        <v>12770</v>
      </c>
      <c r="H63" s="2">
        <v>12770</v>
      </c>
    </row>
    <row r="64" spans="1:8" x14ac:dyDescent="0.25">
      <c r="A64" s="23">
        <v>37774</v>
      </c>
      <c r="B64" s="24" t="s">
        <v>55</v>
      </c>
      <c r="C64" s="25" t="s">
        <v>86</v>
      </c>
      <c r="D64" s="14">
        <v>109</v>
      </c>
      <c r="E64" s="19"/>
      <c r="F64" s="2">
        <v>0</v>
      </c>
      <c r="G64" s="22">
        <v>109</v>
      </c>
      <c r="H64" s="2">
        <v>109</v>
      </c>
    </row>
    <row r="65" spans="1:8" x14ac:dyDescent="0.25">
      <c r="A65" s="23">
        <v>38188</v>
      </c>
      <c r="B65" s="24" t="s">
        <v>56</v>
      </c>
      <c r="C65" s="26" t="s">
        <v>85</v>
      </c>
      <c r="D65" s="14">
        <v>19359.439999999999</v>
      </c>
      <c r="E65" s="19"/>
      <c r="F65" s="2">
        <v>0</v>
      </c>
      <c r="G65" s="22">
        <v>19359.439999999999</v>
      </c>
      <c r="H65" s="2">
        <v>19359.439999999999</v>
      </c>
    </row>
    <row r="66" spans="1:8" x14ac:dyDescent="0.25">
      <c r="A66" s="23">
        <v>38359</v>
      </c>
      <c r="B66" s="24" t="s">
        <v>57</v>
      </c>
      <c r="C66" s="26" t="s">
        <v>85</v>
      </c>
      <c r="D66" s="14">
        <v>3748.5</v>
      </c>
      <c r="E66" s="19"/>
      <c r="F66" s="2">
        <v>0</v>
      </c>
      <c r="G66" s="22">
        <v>3748.5</v>
      </c>
      <c r="H66" s="2">
        <v>3748.5</v>
      </c>
    </row>
    <row r="67" spans="1:8" x14ac:dyDescent="0.25">
      <c r="A67" s="23">
        <v>38755</v>
      </c>
      <c r="B67" s="24" t="s">
        <v>58</v>
      </c>
      <c r="C67" s="25" t="s">
        <v>89</v>
      </c>
      <c r="D67" s="14">
        <v>50000</v>
      </c>
      <c r="E67" s="19"/>
      <c r="F67" s="2">
        <v>0</v>
      </c>
      <c r="G67" s="22">
        <v>50000</v>
      </c>
      <c r="H67" s="2">
        <v>50000</v>
      </c>
    </row>
    <row r="68" spans="1:8" x14ac:dyDescent="0.25">
      <c r="A68" s="23">
        <v>38853</v>
      </c>
      <c r="B68" s="24" t="s">
        <v>59</v>
      </c>
      <c r="C68" s="25" t="s">
        <v>91</v>
      </c>
      <c r="D68" s="14">
        <v>8328.0400000000009</v>
      </c>
      <c r="E68" s="19"/>
      <c r="F68" s="2">
        <v>0</v>
      </c>
      <c r="G68" s="22">
        <v>8328.0400000000009</v>
      </c>
      <c r="H68" s="2">
        <v>8328.0400000000009</v>
      </c>
    </row>
    <row r="69" spans="1:8" x14ac:dyDescent="0.25">
      <c r="A69" s="23"/>
      <c r="B69" s="24" t="s">
        <v>60</v>
      </c>
      <c r="C69" s="26" t="s">
        <v>85</v>
      </c>
      <c r="D69" s="14">
        <v>2500</v>
      </c>
      <c r="E69" s="19"/>
      <c r="F69" s="2">
        <v>0</v>
      </c>
      <c r="G69" s="22">
        <v>2500</v>
      </c>
      <c r="H69" s="2">
        <v>2500</v>
      </c>
    </row>
    <row r="70" spans="1:8" x14ac:dyDescent="0.25">
      <c r="A70" s="23">
        <v>40758</v>
      </c>
      <c r="B70" s="24" t="s">
        <v>61</v>
      </c>
      <c r="C70" s="25" t="s">
        <v>93</v>
      </c>
      <c r="D70" s="14">
        <v>84538.25999999998</v>
      </c>
      <c r="E70" s="19" t="s">
        <v>94</v>
      </c>
      <c r="F70" s="2">
        <v>84538.26</v>
      </c>
      <c r="G70" s="22">
        <v>0</v>
      </c>
      <c r="H70" s="2">
        <v>0</v>
      </c>
    </row>
    <row r="71" spans="1:8" x14ac:dyDescent="0.25">
      <c r="A71" s="23">
        <v>40837</v>
      </c>
      <c r="B71" s="24" t="s">
        <v>62</v>
      </c>
      <c r="C71" s="25" t="s">
        <v>85</v>
      </c>
      <c r="D71" s="14">
        <v>63223.13</v>
      </c>
      <c r="E71" s="19"/>
      <c r="F71" s="2">
        <v>0</v>
      </c>
      <c r="G71" s="22">
        <v>63223.13</v>
      </c>
      <c r="H71" s="2">
        <v>63223.13</v>
      </c>
    </row>
    <row r="72" spans="1:8" x14ac:dyDescent="0.25">
      <c r="A72" s="23">
        <v>41026</v>
      </c>
      <c r="B72" s="24" t="s">
        <v>63</v>
      </c>
      <c r="C72" s="25" t="s">
        <v>85</v>
      </c>
      <c r="D72" s="14">
        <v>2500</v>
      </c>
      <c r="E72" s="19"/>
      <c r="F72" s="2">
        <v>0</v>
      </c>
      <c r="G72" s="22">
        <v>2500</v>
      </c>
      <c r="H72" s="2">
        <v>2500</v>
      </c>
    </row>
    <row r="73" spans="1:8" x14ac:dyDescent="0.25">
      <c r="A73" s="23">
        <v>41533</v>
      </c>
      <c r="B73" s="24" t="s">
        <v>64</v>
      </c>
      <c r="C73" s="25" t="s">
        <v>85</v>
      </c>
      <c r="D73" s="14">
        <v>5000</v>
      </c>
      <c r="E73" s="19"/>
      <c r="F73" s="2">
        <v>0</v>
      </c>
      <c r="G73" s="22">
        <v>5000</v>
      </c>
      <c r="H73" s="2">
        <v>5000</v>
      </c>
    </row>
    <row r="74" spans="1:8" x14ac:dyDescent="0.25">
      <c r="A74" s="23"/>
      <c r="B74" s="24" t="s">
        <v>65</v>
      </c>
      <c r="C74" s="25" t="s">
        <v>85</v>
      </c>
      <c r="D74" s="14">
        <v>2500</v>
      </c>
      <c r="E74" s="19"/>
      <c r="F74" s="2">
        <v>0</v>
      </c>
      <c r="G74" s="22">
        <v>2500</v>
      </c>
      <c r="H74" s="2">
        <v>2500</v>
      </c>
    </row>
    <row r="75" spans="1:8" x14ac:dyDescent="0.25">
      <c r="A75" s="23">
        <v>41779</v>
      </c>
      <c r="B75" s="24" t="s">
        <v>66</v>
      </c>
      <c r="C75" s="25" t="s">
        <v>92</v>
      </c>
      <c r="D75" s="14">
        <v>12762.45</v>
      </c>
      <c r="E75" s="19"/>
      <c r="F75" s="2">
        <v>0</v>
      </c>
      <c r="G75" s="22">
        <v>12762.45</v>
      </c>
      <c r="H75" s="2">
        <v>12762.45</v>
      </c>
    </row>
    <row r="76" spans="1:8" x14ac:dyDescent="0.25">
      <c r="A76" s="23">
        <v>41904</v>
      </c>
      <c r="B76" s="24" t="s">
        <v>67</v>
      </c>
      <c r="C76" s="25" t="s">
        <v>86</v>
      </c>
      <c r="D76" s="14">
        <v>136380</v>
      </c>
      <c r="E76" s="19"/>
      <c r="F76" s="2">
        <v>0</v>
      </c>
      <c r="G76" s="22">
        <v>136380</v>
      </c>
      <c r="H76" s="2">
        <v>136380</v>
      </c>
    </row>
    <row r="77" spans="1:8" x14ac:dyDescent="0.25">
      <c r="A77" s="23">
        <v>42064</v>
      </c>
      <c r="B77" s="24" t="s">
        <v>68</v>
      </c>
      <c r="C77" s="25" t="s">
        <v>86</v>
      </c>
      <c r="D77" s="14">
        <v>10000</v>
      </c>
      <c r="E77" s="19"/>
      <c r="F77" s="2">
        <v>0</v>
      </c>
      <c r="G77" s="22">
        <v>10000</v>
      </c>
      <c r="H77" s="2">
        <v>10000</v>
      </c>
    </row>
    <row r="78" spans="1:8" x14ac:dyDescent="0.25">
      <c r="A78" s="23">
        <v>42248</v>
      </c>
      <c r="B78" s="24" t="s">
        <v>69</v>
      </c>
      <c r="C78" s="25" t="s">
        <v>86</v>
      </c>
      <c r="D78" s="14">
        <v>16785.75</v>
      </c>
      <c r="E78" s="19"/>
      <c r="F78" s="2">
        <v>0</v>
      </c>
      <c r="G78" s="22">
        <v>16785.75</v>
      </c>
      <c r="H78" s="2">
        <v>16785.75</v>
      </c>
    </row>
    <row r="79" spans="1:8" x14ac:dyDescent="0.25">
      <c r="A79" s="23">
        <v>42262</v>
      </c>
      <c r="B79" s="24" t="s">
        <v>70</v>
      </c>
      <c r="C79" s="25" t="s">
        <v>86</v>
      </c>
      <c r="D79" s="14">
        <v>6777.5</v>
      </c>
      <c r="E79" s="19"/>
      <c r="F79" s="2">
        <v>0</v>
      </c>
      <c r="G79" s="22">
        <v>6777.5</v>
      </c>
      <c r="H79" s="2">
        <v>6777.5</v>
      </c>
    </row>
    <row r="80" spans="1:8" x14ac:dyDescent="0.25">
      <c r="A80" s="23">
        <v>42356</v>
      </c>
      <c r="B80" s="24" t="s">
        <v>71</v>
      </c>
      <c r="C80" s="25" t="s">
        <v>85</v>
      </c>
      <c r="D80" s="14">
        <v>32725</v>
      </c>
      <c r="E80" s="19"/>
      <c r="F80" s="2">
        <v>0</v>
      </c>
      <c r="G80" s="22">
        <v>32725</v>
      </c>
      <c r="H80" s="2">
        <v>32725</v>
      </c>
    </row>
    <row r="81" spans="1:8" x14ac:dyDescent="0.25">
      <c r="A81" s="23">
        <v>42446</v>
      </c>
      <c r="B81" s="24" t="s">
        <v>72</v>
      </c>
      <c r="C81" s="25" t="s">
        <v>85</v>
      </c>
      <c r="D81" s="14">
        <v>10900</v>
      </c>
      <c r="E81" s="19"/>
      <c r="F81" s="2">
        <v>0</v>
      </c>
      <c r="G81" s="22">
        <v>10900</v>
      </c>
      <c r="H81" s="2">
        <v>10900</v>
      </c>
    </row>
    <row r="82" spans="1:8" x14ac:dyDescent="0.25">
      <c r="A82" s="23">
        <v>42465</v>
      </c>
      <c r="B82" s="24" t="s">
        <v>73</v>
      </c>
      <c r="C82" s="25" t="s">
        <v>90</v>
      </c>
      <c r="D82" s="14">
        <v>4375</v>
      </c>
      <c r="E82" s="19"/>
      <c r="F82" s="2">
        <v>0</v>
      </c>
      <c r="G82" s="22">
        <v>4375</v>
      </c>
      <c r="H82" s="2">
        <v>4375</v>
      </c>
    </row>
    <row r="83" spans="1:8" x14ac:dyDescent="0.25">
      <c r="A83" s="23">
        <v>44092</v>
      </c>
      <c r="B83" s="24" t="s">
        <v>74</v>
      </c>
      <c r="C83" s="25" t="s">
        <v>85</v>
      </c>
      <c r="D83" s="14">
        <v>315078.75</v>
      </c>
      <c r="E83" s="19"/>
      <c r="F83" s="2">
        <v>0</v>
      </c>
      <c r="G83" s="22">
        <v>315078.75</v>
      </c>
      <c r="H83" s="2">
        <v>315078.75</v>
      </c>
    </row>
    <row r="84" spans="1:8" x14ac:dyDescent="0.25">
      <c r="A84" s="23">
        <v>44110</v>
      </c>
      <c r="B84" s="24" t="s">
        <v>75</v>
      </c>
      <c r="C84" s="25" t="s">
        <v>85</v>
      </c>
      <c r="D84" s="14">
        <v>7411.25</v>
      </c>
      <c r="E84" s="19"/>
      <c r="F84" s="2">
        <v>0</v>
      </c>
      <c r="G84" s="22">
        <v>7411.25</v>
      </c>
      <c r="H84" s="2">
        <v>7411.25</v>
      </c>
    </row>
    <row r="85" spans="1:8" x14ac:dyDescent="0.25">
      <c r="A85" s="23">
        <v>44054</v>
      </c>
      <c r="B85" s="24" t="s">
        <v>76</v>
      </c>
      <c r="C85" s="25" t="s">
        <v>81</v>
      </c>
      <c r="D85" s="14">
        <v>15000</v>
      </c>
      <c r="E85" s="19"/>
      <c r="F85" s="2">
        <v>0</v>
      </c>
      <c r="G85" s="22">
        <v>15000</v>
      </c>
      <c r="H85" s="2">
        <v>15000</v>
      </c>
    </row>
    <row r="86" spans="1:8" x14ac:dyDescent="0.25">
      <c r="A86" s="23">
        <v>43300</v>
      </c>
      <c r="B86" s="24" t="s">
        <v>77</v>
      </c>
      <c r="C86" s="25" t="s">
        <v>81</v>
      </c>
      <c r="D86" s="14">
        <v>20000</v>
      </c>
      <c r="E86" s="19"/>
      <c r="F86" s="2">
        <v>0</v>
      </c>
      <c r="G86" s="22">
        <v>20000</v>
      </c>
      <c r="H86" s="2">
        <v>20000</v>
      </c>
    </row>
    <row r="87" spans="1:8" x14ac:dyDescent="0.25">
      <c r="A87" s="23">
        <v>44838</v>
      </c>
      <c r="B87" s="24" t="s">
        <v>78</v>
      </c>
      <c r="C87" s="25" t="s">
        <v>81</v>
      </c>
      <c r="D87" s="14">
        <v>2000</v>
      </c>
      <c r="E87" s="19"/>
      <c r="F87" s="2"/>
      <c r="G87" s="22">
        <v>2000</v>
      </c>
      <c r="H87" s="2">
        <v>2000</v>
      </c>
    </row>
    <row r="88" spans="1:8" x14ac:dyDescent="0.25">
      <c r="A88" s="23">
        <v>45029</v>
      </c>
      <c r="B88" s="24" t="s">
        <v>79</v>
      </c>
      <c r="C88" s="25" t="s">
        <v>92</v>
      </c>
      <c r="D88" s="14">
        <v>13806.45</v>
      </c>
      <c r="E88" s="19"/>
      <c r="F88" s="2"/>
      <c r="G88" s="22">
        <v>13806.45</v>
      </c>
      <c r="H88" s="2">
        <v>13806.45</v>
      </c>
    </row>
    <row r="89" spans="1:8" x14ac:dyDescent="0.25">
      <c r="A89" s="23">
        <v>45021</v>
      </c>
      <c r="B89" s="24" t="s">
        <v>80</v>
      </c>
      <c r="C89" s="25" t="s">
        <v>92</v>
      </c>
      <c r="D89" s="14">
        <v>17631.900000000001</v>
      </c>
      <c r="E89" s="19"/>
      <c r="F89" s="2"/>
      <c r="G89" s="22">
        <v>17631.900000000001</v>
      </c>
      <c r="H89" s="2">
        <v>17631.900000000001</v>
      </c>
    </row>
    <row r="91" spans="1:8" x14ac:dyDescent="0.25">
      <c r="C91" s="28" t="s">
        <v>96</v>
      </c>
      <c r="D91" s="27">
        <f>SUM(D18:D90)</f>
        <v>959782.64</v>
      </c>
      <c r="E91" s="29"/>
      <c r="F91" s="27">
        <f>SUM(F18:F90)</f>
        <v>84829.68</v>
      </c>
      <c r="G91" s="30">
        <f>SUM(G18:G90)</f>
        <v>874952.96</v>
      </c>
      <c r="H91" s="27">
        <f>SUM(H18:H90)</f>
        <v>874952.96</v>
      </c>
    </row>
  </sheetData>
  <mergeCells count="5">
    <mergeCell ref="A1:H10"/>
    <mergeCell ref="A12:H12"/>
    <mergeCell ref="A13:H13"/>
    <mergeCell ref="A14:H14"/>
    <mergeCell ref="A15:H1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 Cash Bonds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 Lansberry</dc:creator>
  <cp:lastModifiedBy>Janet Schaffer</cp:lastModifiedBy>
  <dcterms:created xsi:type="dcterms:W3CDTF">2025-12-08T14:02:44Z</dcterms:created>
  <dcterms:modified xsi:type="dcterms:W3CDTF">2026-09-09T15:36:10Z</dcterms:modified>
</cp:coreProperties>
</file>